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<sst xmlns="http://schemas.openxmlformats.org/spreadsheetml/2006/main" count="23" uniqueCount="23">
  <si>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安徽农垦2026年高标准农田建设项目库明细表</t>
  </si>
  <si>
    <t>序号</t>
  </si>
  <si>
    <t>项目名称</t>
  </si>
  <si>
    <t>建设地点</t>
  </si>
  <si>
    <r>
      <t xml:space="preserve">计划高标准农田建设面积
</t>
    </r>
    <r>
      <rPr>
        <sz val="12"/>
        <rFont val="宋体"/>
        <charset val="134"/>
      </rPr>
      <t>（万亩）</t>
    </r>
  </si>
  <si>
    <t>计划投资总额
（万元）</t>
  </si>
  <si>
    <t>申报单位</t>
  </si>
  <si>
    <t>安徽农垦水家湖农场高标准农田改造提升工程</t>
  </si>
  <si>
    <t>第一管理区、第二管理区</t>
  </si>
  <si>
    <t>水家湖农场</t>
  </si>
  <si>
    <t>安徽农垦大圹圩农场高标准农田改造提升工程</t>
  </si>
  <si>
    <t>三队、四队、六队、七队</t>
  </si>
  <si>
    <t>大圹圩农场</t>
  </si>
  <si>
    <t>安徽农垦潘村湖农场高标准农田改造提升工程</t>
  </si>
  <si>
    <t>一、七分场</t>
  </si>
  <si>
    <t>潘村湖农场</t>
  </si>
  <si>
    <t>安徽农垦华阳河农场高标准农田改造提升工程</t>
  </si>
  <si>
    <t>五场中圩</t>
  </si>
  <si>
    <t>华阳河农场</t>
  </si>
  <si>
    <t>安徽农垦皖河农场高标准农田改造提升工程</t>
  </si>
  <si>
    <t>永成分场、大联分场</t>
  </si>
  <si>
    <t>皖河农场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</si>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</sst>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b/>
      <sz val="20"/>
      <name val="方正小标宋简体"/>
      <family val="4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9"/>
  <sheetViews>
    <sheetView tabSelected="1" workbookViewId="0">
      <selection activeCell="G1" sqref="G1"/>
    </sheetView>
  </sheetViews>
  <sheetFormatPr defaultColWidth="9" defaultRowHeight="14.25"/>
  <cols>
    <col min="1" max="1" width="5.75" style="1" customWidth="1"/>
    <col min="2" max="2" width="44.25" style="4" customWidth="1"/>
    <col min="3" max="3" width="20.2166666666667" style="4" customWidth="1"/>
    <col min="4" max="4" width="24.25" style="5" customWidth="1"/>
    <col min="5" max="5" width="14.5" style="5" customWidth="1"/>
    <col min="6" max="6" width="14.375" style="4" customWidth="1"/>
    <col min="7" max="7" width="19.425" style="1" customWidth="1"/>
    <col min="8" max="16382" width="9" style="1"/>
    <col min="16383" max="16384" width="9" style="6"/>
  </cols>
  <sheetData>
    <row r="1" s="1" customFormat="1" ht="18.95" customHeight="1" spans="1:254">
      <c r="B1" s="4"/>
      <c r="C1" s="4"/>
      <c r="D1" s="5"/>
      <c r="E1" s="5"/>
      <c r="F1" s="4"/>
    </row>
    <row r="2" s="2" customFormat="1" ht="33.95" customHeight="1" spans="1:254">
      <c r="A2" s="7" t="s">
        <v>0</v>
      </c>
      <c r="B2" s="7"/>
      <c r="C2" s="7"/>
      <c r="D2" s="7"/>
      <c r="E2" s="7"/>
      <c r="F2" s="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="3" customFormat="1" ht="45" customHeight="1" spans="1:254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="1" customFormat="1" ht="45" customHeight="1" spans="1:254">
      <c r="A4" s="9">
        <v>1</v>
      </c>
      <c r="B4" s="10" t="s">
        <v>7</v>
      </c>
      <c r="C4" s="10" t="s">
        <v>8</v>
      </c>
      <c r="D4" s="10">
        <v>1.13</v>
      </c>
      <c r="E4" s="10">
        <f>D4*2600</f>
        <v>2938</v>
      </c>
      <c r="F4" s="11" t="s">
        <v>9</v>
      </c>
    </row>
    <row r="5" s="1" customFormat="1" ht="45" customHeight="1" spans="1:254">
      <c r="A5" s="9">
        <v>2</v>
      </c>
      <c r="B5" s="10" t="s">
        <v>10</v>
      </c>
      <c r="C5" s="10" t="s">
        <v>11</v>
      </c>
      <c r="D5" s="10">
        <v>1.54</v>
      </c>
      <c r="E5" s="10">
        <f>D5*2600</f>
        <v>4004</v>
      </c>
      <c r="F5" s="11" t="s">
        <v>12</v>
      </c>
    </row>
    <row r="6" s="1" customFormat="1" ht="45" customHeight="1" spans="1:254">
      <c r="A6" s="9">
        <v>3</v>
      </c>
      <c r="B6" s="12" t="s">
        <v>13</v>
      </c>
      <c r="C6" s="12" t="s">
        <v>14</v>
      </c>
      <c r="D6" s="12">
        <v>0.45</v>
      </c>
      <c r="E6" s="10">
        <f>D6*2600</f>
        <v>1170</v>
      </c>
      <c r="F6" s="11" t="s">
        <v>15</v>
      </c>
      <c r="G6" s="13"/>
    </row>
    <row r="7" s="1" customFormat="1" ht="45" customHeight="1" spans="1:254">
      <c r="A7" s="9">
        <v>4</v>
      </c>
      <c r="B7" s="11" t="s">
        <v>16</v>
      </c>
      <c r="C7" s="10" t="s">
        <v>17</v>
      </c>
      <c r="D7" s="11">
        <v>0.56</v>
      </c>
      <c r="E7" s="11">
        <f>D7*2600</f>
        <v>1456</v>
      </c>
      <c r="F7" s="11" t="s">
        <v>18</v>
      </c>
      <c r="G7" s="13"/>
    </row>
    <row r="8" s="1" customFormat="1" ht="45" customHeight="1" spans="1:254">
      <c r="A8" s="9">
        <v>5</v>
      </c>
      <c r="B8" s="11" t="s">
        <v>19</v>
      </c>
      <c r="C8" s="10" t="s">
        <v>20</v>
      </c>
      <c r="D8" s="11">
        <v>1.57</v>
      </c>
      <c r="E8" s="11">
        <f>D8*2600</f>
        <v>4082</v>
      </c>
      <c r="F8" s="11" t="s">
        <v>21</v>
      </c>
      <c r="G8" s="13"/>
    </row>
    <row r="9" ht="45" customHeight="1" spans="1:254">
      <c r="A9" s="14" t="s">
        <v>22</v>
      </c>
      <c r="B9" s="14"/>
      <c r="C9" s="14"/>
      <c r="D9" s="11">
        <f>SUM(D4:D8)</f>
        <v>5.25</v>
      </c>
      <c r="E9" s="11">
        <f>SUM(E4:E8)</f>
        <v>13650</v>
      </c>
      <c r="F9" s="15"/>
    </row>
  </sheetData>
  <mergeCells count="2">
    <mergeCell ref="A2:F2"/>
    <mergeCell ref="A9:C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胡越</dc:creator>
  <cp:lastModifiedBy>胡越</cp:lastModifiedBy>
  <dcterms:created xsi:type="dcterms:W3CDTF">2026-06-25T09:01:16Z</dcterms:created>
  <dcterms:modified xsi:type="dcterms:W3CDTF">2026-06-25T10:38:16Z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AFD5469799C34BABB3820BEE5E977356_11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